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\\193.206.158.27\users\Amministrazione-Santi-Daniele-Fabiani\GARE PUBBLICHE\Gara-2201 - housing MIX\"/>
    </mc:Choice>
  </mc:AlternateContent>
  <xr:revisionPtr revIDLastSave="0" documentId="13_ncr:1_{83E2DA86-EA2E-47E2-8A4F-5D231ADE7482}" xr6:coauthVersionLast="36" xr6:coauthVersionMax="36" xr10:uidLastSave="{00000000-0000-0000-0000-000000000000}"/>
  <bookViews>
    <workbookView xWindow="360" yWindow="24" windowWidth="20964" windowHeight="9720" xr2:uid="{00000000-000D-0000-FFFF-FFFF00000000}"/>
  </bookViews>
  <sheets>
    <sheet name="Housing ed Energia" sheetId="4" r:id="rId1"/>
    <sheet name="Cablaggi" sheetId="6" r:id="rId2"/>
    <sheet name="Totale" sheetId="7" r:id="rId3"/>
  </sheets>
  <definedNames>
    <definedName name="_xlnm.Print_Area" localSheetId="1">Cablaggi!$A$1:$E$7</definedName>
    <definedName name="_xlnm.Print_Area" localSheetId="0">'Housing ed Energia'!$A$1:$F$4</definedName>
  </definedNames>
  <calcPr calcId="191029"/>
</workbook>
</file>

<file path=xl/calcChain.xml><?xml version="1.0" encoding="utf-8"?>
<calcChain xmlns="http://schemas.openxmlformats.org/spreadsheetml/2006/main">
  <c r="E3" i="4" l="1"/>
  <c r="F3" i="4" s="1"/>
  <c r="E2" i="4"/>
  <c r="F2" i="4" s="1"/>
  <c r="B4" i="4"/>
  <c r="B2" i="7" s="1"/>
  <c r="E4" i="6"/>
  <c r="E5" i="6"/>
  <c r="E6" i="6"/>
  <c r="C7" i="6"/>
  <c r="D6" i="6"/>
  <c r="D5" i="6"/>
  <c r="D4" i="6"/>
  <c r="D3" i="6"/>
  <c r="E3" i="6" s="1"/>
  <c r="E7" i="6" s="1"/>
  <c r="D2" i="6"/>
  <c r="E2" i="6" s="1"/>
  <c r="B7" i="6"/>
  <c r="B3" i="7" s="1"/>
  <c r="F4" i="4" l="1"/>
  <c r="B4" i="7"/>
  <c r="D7" i="6"/>
  <c r="E4" i="4"/>
  <c r="C2" i="7" s="1"/>
  <c r="D2" i="7" s="1"/>
  <c r="C3" i="7" l="1"/>
  <c r="C4" i="7" s="1"/>
  <c r="D3" i="7" l="1"/>
  <c r="D4" i="7" s="1"/>
</calcChain>
</file>

<file path=xl/sharedStrings.xml><?xml version="1.0" encoding="utf-8"?>
<sst xmlns="http://schemas.openxmlformats.org/spreadsheetml/2006/main" count="27" uniqueCount="23">
  <si>
    <t>Totale</t>
  </si>
  <si>
    <t xml:space="preserve">Costo una tantum  [€] </t>
  </si>
  <si>
    <t>Housing ed energia</t>
  </si>
  <si>
    <t>Cablaggi</t>
  </si>
  <si>
    <t xml:space="preserve">Totale </t>
  </si>
  <si>
    <t xml:space="preserve">Costo Una Tantum  [€] </t>
  </si>
  <si>
    <t>Voce di costo</t>
  </si>
  <si>
    <t>Cablaggio provvisorio</t>
  </si>
  <si>
    <t>Cablaggio definitivo</t>
  </si>
  <si>
    <t>Cablaggio rack-to-rack</t>
  </si>
  <si>
    <t>cablaggio SPLICE</t>
  </si>
  <si>
    <t>Migrazione</t>
  </si>
  <si>
    <t>Energia</t>
  </si>
  <si>
    <t>Housing</t>
  </si>
  <si>
    <t>Tipologia</t>
  </si>
  <si>
    <r>
      <t>Costo ricorrente mensile [</t>
    </r>
    <r>
      <rPr>
        <b/>
        <sz val="10"/>
        <color indexed="65"/>
        <rFont val="Calibri"/>
      </rPr>
      <t>€</t>
    </r>
    <r>
      <rPr>
        <b/>
        <sz val="10"/>
        <color indexed="65"/>
        <rFont val="Calibri"/>
        <scheme val="minor"/>
      </rPr>
      <t>]</t>
    </r>
  </si>
  <si>
    <r>
      <t>Costo ricorrente 60 mesi [</t>
    </r>
    <r>
      <rPr>
        <b/>
        <sz val="10"/>
        <color indexed="65"/>
        <rFont val="Calibri"/>
      </rPr>
      <t>€</t>
    </r>
    <r>
      <rPr>
        <b/>
        <sz val="10"/>
        <color indexed="65"/>
        <rFont val="Calibri"/>
        <scheme val="minor"/>
      </rPr>
      <t>]</t>
    </r>
  </si>
  <si>
    <r>
      <t>Costi ricorrenti     periodo transitorio  [</t>
    </r>
    <r>
      <rPr>
        <b/>
        <sz val="10"/>
        <color indexed="65"/>
        <rFont val="Calibri"/>
      </rPr>
      <t>€</t>
    </r>
    <r>
      <rPr>
        <b/>
        <sz val="10"/>
        <color indexed="65"/>
        <rFont val="Calibri"/>
        <scheme val="minor"/>
      </rPr>
      <t>]</t>
    </r>
  </si>
  <si>
    <r>
      <t>Costi ricorrenti 55 mesi  [</t>
    </r>
    <r>
      <rPr>
        <b/>
        <sz val="10"/>
        <color indexed="65"/>
        <rFont val="Calibri"/>
      </rPr>
      <t>€</t>
    </r>
    <r>
      <rPr>
        <b/>
        <sz val="10"/>
        <color indexed="65"/>
        <rFont val="Calibri"/>
        <scheme val="minor"/>
      </rPr>
      <t>]</t>
    </r>
  </si>
  <si>
    <t>Costo Totale Fornitura [€]</t>
  </si>
  <si>
    <t>Costo Totale [€]</t>
  </si>
  <si>
    <r>
      <t>Costi ricorrenti [</t>
    </r>
    <r>
      <rPr>
        <b/>
        <sz val="10"/>
        <color indexed="65"/>
        <rFont val="Calibri"/>
      </rPr>
      <t>€</t>
    </r>
    <r>
      <rPr>
        <b/>
        <sz val="10"/>
        <color indexed="65"/>
        <rFont val="Calibri"/>
        <scheme val="minor"/>
      </rPr>
      <t>]</t>
    </r>
  </si>
  <si>
    <t>Costo ricorrenti Totale 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</si>
</sst>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10" x14ac:knownFonts="1">
    <font>
      <sz val="11"/>
      <color theme="1"/>
      <name val="Calibri"/>
      <scheme val="minor"/>
    </font>
    <font>
      <b/>
      <sz val="10"/>
      <color indexed="65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indexed="65"/>
      <name val="Calibri"/>
    </font>
    <font>
      <b/>
      <sz val="10"/>
      <color indexed="6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3" borderId="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"/>
  <sheetViews>
    <sheetView tabSelected="1" workbookViewId="0">
      <selection activeCell="C9" sqref="C9"/>
    </sheetView>
  </sheetViews>
  <sheetFormatPr defaultRowHeight="14.4" x14ac:dyDescent="0.3"/>
  <cols>
    <col min="1" max="1" width="16.5546875" customWidth="1"/>
    <col min="2" max="2" width="15.21875" customWidth="1"/>
    <col min="3" max="3" width="19.109375" customWidth="1"/>
    <col min="4" max="4" width="13.5546875" bestFit="1" customWidth="1"/>
    <col min="5" max="6" width="14" customWidth="1"/>
  </cols>
  <sheetData>
    <row r="1" spans="1:6" s="9" customFormat="1" ht="41.4" x14ac:dyDescent="0.3">
      <c r="A1" s="8" t="s">
        <v>6</v>
      </c>
      <c r="B1" s="8" t="s">
        <v>5</v>
      </c>
      <c r="C1" s="8" t="s">
        <v>17</v>
      </c>
      <c r="D1" s="8" t="s">
        <v>18</v>
      </c>
      <c r="E1" s="16" t="s">
        <v>22</v>
      </c>
      <c r="F1" s="16" t="s">
        <v>20</v>
      </c>
    </row>
    <row r="2" spans="1:6" x14ac:dyDescent="0.3">
      <c r="A2" s="7" t="s">
        <v>13</v>
      </c>
      <c r="B2" s="12"/>
      <c r="C2" s="19"/>
      <c r="D2" s="19"/>
      <c r="E2" s="18">
        <f>+D2+C2</f>
        <v>0</v>
      </c>
      <c r="F2" s="15">
        <f>+E2+B2</f>
        <v>0</v>
      </c>
    </row>
    <row r="3" spans="1:6" x14ac:dyDescent="0.3">
      <c r="A3" s="7" t="s">
        <v>12</v>
      </c>
      <c r="B3" s="13"/>
      <c r="C3" s="19"/>
      <c r="D3" s="19"/>
      <c r="E3" s="18">
        <f>+D3+C3</f>
        <v>0</v>
      </c>
      <c r="F3" s="15">
        <f>+E3+B3</f>
        <v>0</v>
      </c>
    </row>
    <row r="4" spans="1:6" x14ac:dyDescent="0.3">
      <c r="A4" s="6" t="s">
        <v>4</v>
      </c>
      <c r="B4" s="4">
        <f>SUM(B2:B3)</f>
        <v>0</v>
      </c>
      <c r="C4" s="10"/>
      <c r="D4" s="10"/>
      <c r="E4" s="11">
        <f>SUM(E2:E3)</f>
        <v>0</v>
      </c>
      <c r="F4" s="11">
        <f>SUM(F2:F3)</f>
        <v>0</v>
      </c>
    </row>
    <row r="5" spans="1:6" x14ac:dyDescent="0.3">
      <c r="D5" s="3"/>
    </row>
    <row r="8" spans="1:6" x14ac:dyDescent="0.3">
      <c r="C8" s="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&amp;LGara 2201&amp;CAllegato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"/>
  <sheetViews>
    <sheetView workbookViewId="0">
      <selection activeCell="C9" sqref="C9"/>
    </sheetView>
  </sheetViews>
  <sheetFormatPr defaultRowHeight="14.4" x14ac:dyDescent="0.3"/>
  <cols>
    <col min="1" max="4" width="23.6640625" customWidth="1"/>
    <col min="5" max="5" width="14" customWidth="1"/>
  </cols>
  <sheetData>
    <row r="1" spans="1:5" x14ac:dyDescent="0.3">
      <c r="A1" s="1" t="s">
        <v>14</v>
      </c>
      <c r="B1" s="1" t="s">
        <v>1</v>
      </c>
      <c r="C1" s="1" t="s">
        <v>15</v>
      </c>
      <c r="D1" s="1" t="s">
        <v>16</v>
      </c>
      <c r="E1" s="16" t="s">
        <v>20</v>
      </c>
    </row>
    <row r="2" spans="1:5" x14ac:dyDescent="0.3">
      <c r="A2" s="7" t="s">
        <v>7</v>
      </c>
      <c r="B2" s="2"/>
      <c r="C2" s="19"/>
      <c r="D2" s="2">
        <f>+C2*60</f>
        <v>0</v>
      </c>
      <c r="E2" s="14">
        <f>+D2+B2</f>
        <v>0</v>
      </c>
    </row>
    <row r="3" spans="1:5" x14ac:dyDescent="0.3">
      <c r="A3" s="7" t="s">
        <v>8</v>
      </c>
      <c r="B3" s="2"/>
      <c r="C3" s="19"/>
      <c r="D3" s="2">
        <f t="shared" ref="D3:E6" si="0">+C3*60</f>
        <v>0</v>
      </c>
      <c r="E3" s="14">
        <f t="shared" ref="E3:E6" si="1">+D3+B3</f>
        <v>0</v>
      </c>
    </row>
    <row r="4" spans="1:5" x14ac:dyDescent="0.3">
      <c r="A4" s="7" t="s">
        <v>9</v>
      </c>
      <c r="B4" s="2"/>
      <c r="C4" s="19"/>
      <c r="D4" s="2">
        <f t="shared" si="0"/>
        <v>0</v>
      </c>
      <c r="E4" s="14">
        <f t="shared" si="1"/>
        <v>0</v>
      </c>
    </row>
    <row r="5" spans="1:5" x14ac:dyDescent="0.3">
      <c r="A5" s="7" t="s">
        <v>10</v>
      </c>
      <c r="B5" s="2"/>
      <c r="C5" s="19"/>
      <c r="D5" s="2">
        <f t="shared" si="0"/>
        <v>0</v>
      </c>
      <c r="E5" s="14">
        <f t="shared" si="1"/>
        <v>0</v>
      </c>
    </row>
    <row r="6" spans="1:5" x14ac:dyDescent="0.3">
      <c r="A6" s="7" t="s">
        <v>11</v>
      </c>
      <c r="B6" s="2"/>
      <c r="C6" s="19"/>
      <c r="D6" s="2">
        <f t="shared" si="0"/>
        <v>0</v>
      </c>
      <c r="E6" s="14">
        <f t="shared" si="1"/>
        <v>0</v>
      </c>
    </row>
    <row r="7" spans="1:5" x14ac:dyDescent="0.3">
      <c r="A7" s="6" t="s">
        <v>0</v>
      </c>
      <c r="B7" s="11">
        <f t="shared" ref="B7:C7" si="2">SUM(B2:B6)</f>
        <v>0</v>
      </c>
      <c r="C7" s="17">
        <f>SUM(C2:C6)</f>
        <v>0</v>
      </c>
      <c r="D7" s="11">
        <f>SUM(D2:D6)</f>
        <v>0</v>
      </c>
      <c r="E7" s="11">
        <f>SUM(E2:E6)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&amp;LGara 2201&amp;CAllegato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8"/>
  <sheetViews>
    <sheetView workbookViewId="0">
      <selection activeCell="C9" sqref="C9"/>
    </sheetView>
  </sheetViews>
  <sheetFormatPr defaultRowHeight="14.4" x14ac:dyDescent="0.3"/>
  <cols>
    <col min="1" max="1" width="27.21875" customWidth="1"/>
    <col min="2" max="2" width="19.21875" customWidth="1"/>
    <col min="3" max="3" width="22.44140625" customWidth="1"/>
    <col min="4" max="4" width="20.21875" bestFit="1" customWidth="1"/>
  </cols>
  <sheetData>
    <row r="1" spans="1:4" s="9" customFormat="1" ht="27.6" x14ac:dyDescent="0.3">
      <c r="A1" s="8" t="s">
        <v>6</v>
      </c>
      <c r="B1" s="8" t="s">
        <v>5</v>
      </c>
      <c r="C1" s="16" t="s">
        <v>21</v>
      </c>
      <c r="D1" s="16" t="s">
        <v>19</v>
      </c>
    </row>
    <row r="2" spans="1:4" x14ac:dyDescent="0.3">
      <c r="A2" s="7" t="s">
        <v>2</v>
      </c>
      <c r="B2" s="12">
        <f>+'Housing ed Energia'!B4</f>
        <v>0</v>
      </c>
      <c r="C2" s="13">
        <f>+'Housing ed Energia'!E4</f>
        <v>0</v>
      </c>
      <c r="D2" s="15">
        <f>+C2+B2</f>
        <v>0</v>
      </c>
    </row>
    <row r="3" spans="1:4" x14ac:dyDescent="0.3">
      <c r="A3" s="7" t="s">
        <v>3</v>
      </c>
      <c r="B3" s="13">
        <f>+Cablaggi!B7</f>
        <v>0</v>
      </c>
      <c r="C3" s="13">
        <f>+Cablaggi!D7</f>
        <v>0</v>
      </c>
      <c r="D3" s="15">
        <f>+C3+B3</f>
        <v>0</v>
      </c>
    </row>
    <row r="4" spans="1:4" x14ac:dyDescent="0.3">
      <c r="A4" s="6" t="s">
        <v>4</v>
      </c>
      <c r="B4" s="11">
        <f t="shared" ref="B4:C4" si="0">SUM(B2:B3)</f>
        <v>0</v>
      </c>
      <c r="C4" s="11">
        <f t="shared" si="0"/>
        <v>0</v>
      </c>
      <c r="D4" s="11">
        <f>SUM(D2:D3)</f>
        <v>0</v>
      </c>
    </row>
    <row r="7" spans="1:4" x14ac:dyDescent="0.3">
      <c r="D7" s="3"/>
    </row>
    <row r="8" spans="1:4" x14ac:dyDescent="0.3">
      <c r="D8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&amp;LGara 2201&amp;CAllegato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Housing ed Energia</vt:lpstr>
      <vt:lpstr>Cablaggi</vt:lpstr>
      <vt:lpstr>Totale</vt:lpstr>
      <vt:lpstr>Cablaggi!Area_stampa</vt:lpstr>
      <vt:lpstr>'Housing ed Energia'!Area_stampa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Marcello</cp:lastModifiedBy>
  <cp:revision>2</cp:revision>
  <cp:lastPrinted>2022-05-12T14:28:32Z</cp:lastPrinted>
  <dcterms:created xsi:type="dcterms:W3CDTF">2022-02-25T14:40:29Z</dcterms:created>
  <dcterms:modified xsi:type="dcterms:W3CDTF">2022-05-12T14:28:48Z</dcterms:modified>
</cp:coreProperties>
</file>